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'doc1'!$A$1:$J$13</definedName>
  </definedNames>
  <calcPr fullCalcOnLoad="1"/>
</workbook>
</file>

<file path=xl/sharedStrings.xml><?xml version="1.0" encoding="utf-8"?>
<sst xmlns="http://schemas.openxmlformats.org/spreadsheetml/2006/main" count="28" uniqueCount="24">
  <si>
    <t>w złotych</t>
  </si>
  <si>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</si>
  <si>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</si>
  <si>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</si>
  <si>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</si>
  <si>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</si>
  <si>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</si>
  <si>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</si>
  <si>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</si>
  <si>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8 430 000,00</t>
  </si>
  <si>
    <t>Przychody jednostek samorządu terytorialnego z tytułu zaciągniętych pożyczek i kredytów oraz wyemitowanych papierów wartościowych na spłatę wcześniej zaciągniętych zobowiązań</t>
  </si>
  <si>
    <t>907</t>
  </si>
  <si>
    <t>Rozchody ogółem:</t>
  </si>
  <si>
    <t>8 463 167,15</t>
  </si>
  <si>
    <t>Wcześniejsza spłata istniejącego długu jednostek samorządu terytorialnego</t>
  </si>
  <si>
    <t>965</t>
  </si>
  <si>
    <t>5 400 000,00</t>
  </si>
  <si>
    <t>Wykup innych papierów wartościowych</t>
  </si>
  <si>
    <t>982</t>
  </si>
  <si>
    <t>3 063 167,15</t>
  </si>
  <si>
    <t>Plan po zmianach</t>
  </si>
  <si>
    <t xml:space="preserve">Wykonanie </t>
  </si>
  <si>
    <t>%</t>
  </si>
  <si>
    <t>Wykonanie kwot przychodów i rozchodów budżetu Gminy Szprotawa w 2023r.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</si>
</sst>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2" xfId="0" applyNumberFormat="1" applyFont="1" applyFill="1" applyBorder="1" applyAlignment="1" applyProtection="1">
      <alignment horizontal="center" vertical="center"/>
      <protection locked="0"/>
    </xf>
    <xf numFmtId="4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10" fontId="27" fillId="0" borderId="12" xfId="0" applyNumberFormat="1" applyFont="1" applyFill="1" applyBorder="1" applyAlignment="1" applyProtection="1">
      <alignment horizontal="right" vertical="center"/>
      <protection locked="0"/>
    </xf>
    <xf numFmtId="49" fontId="2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 applyProtection="1">
      <alignment horizontal="right" vertical="center"/>
      <protection locked="0"/>
    </xf>
    <xf numFmtId="10" fontId="26" fillId="0" borderId="12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view="pageBreakPreview" zoomScale="60" zoomScalePageLayoutView="0" workbookViewId="0" topLeftCell="A1">
      <selection activeCell="E23" sqref="E23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64.83203125" style="0" customWidth="1"/>
    <col min="5" max="5" width="25.5" style="0" customWidth="1"/>
    <col min="6" max="6" width="22.33203125" style="0" customWidth="1"/>
    <col min="7" max="7" width="7" style="0" customWidth="1"/>
    <col min="8" max="8" width="21.33203125" style="0" customWidth="1"/>
    <col min="9" max="9" width="13.8320312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9" ht="15">
      <c r="A2" s="5"/>
      <c r="B2" s="5"/>
      <c r="C2" s="6" t="s">
        <v>23</v>
      </c>
      <c r="D2" s="6"/>
      <c r="E2" s="6"/>
      <c r="F2" s="6"/>
      <c r="G2" s="6"/>
      <c r="H2" s="6"/>
      <c r="I2" s="6"/>
    </row>
    <row r="3" spans="1:7" ht="22.5">
      <c r="A3" s="5"/>
      <c r="B3" s="5"/>
      <c r="C3" s="5"/>
      <c r="D3" s="5"/>
      <c r="E3" s="5"/>
      <c r="F3" s="5"/>
      <c r="G3" s="1" t="s">
        <v>0</v>
      </c>
    </row>
    <row r="4" spans="2:9" s="3" customFormat="1" ht="42.75" customHeight="1">
      <c r="B4" s="7" t="s">
        <v>1</v>
      </c>
      <c r="C4" s="7"/>
      <c r="D4" s="8" t="s">
        <v>2</v>
      </c>
      <c r="E4" s="8" t="s">
        <v>3</v>
      </c>
      <c r="F4" s="7" t="s">
        <v>20</v>
      </c>
      <c r="G4" s="9"/>
      <c r="H4" s="10" t="s">
        <v>21</v>
      </c>
      <c r="I4" s="10" t="s">
        <v>22</v>
      </c>
    </row>
    <row r="5" spans="2:9" s="2" customFormat="1" ht="13.5" customHeight="1">
      <c r="B5" s="11" t="s">
        <v>4</v>
      </c>
      <c r="C5" s="11"/>
      <c r="D5" s="12" t="s">
        <v>5</v>
      </c>
      <c r="E5" s="12" t="s">
        <v>6</v>
      </c>
      <c r="F5" s="11" t="s">
        <v>7</v>
      </c>
      <c r="G5" s="13"/>
      <c r="H5" s="14">
        <v>5</v>
      </c>
      <c r="I5" s="14">
        <v>6</v>
      </c>
    </row>
    <row r="6" spans="2:9" s="4" customFormat="1" ht="18.75">
      <c r="B6" s="15" t="s">
        <v>8</v>
      </c>
      <c r="C6" s="15"/>
      <c r="D6" s="15"/>
      <c r="E6" s="16"/>
      <c r="F6" s="17" t="s">
        <v>9</v>
      </c>
      <c r="G6" s="18"/>
      <c r="H6" s="19">
        <f>H7</f>
        <v>8287900</v>
      </c>
      <c r="I6" s="20">
        <f>H6/F6</f>
        <v>0.9831435349940688</v>
      </c>
    </row>
    <row r="7" spans="2:9" s="2" customFormat="1" ht="75">
      <c r="B7" s="11" t="s">
        <v>4</v>
      </c>
      <c r="C7" s="11"/>
      <c r="D7" s="21" t="s">
        <v>10</v>
      </c>
      <c r="E7" s="12" t="s">
        <v>11</v>
      </c>
      <c r="F7" s="22" t="s">
        <v>9</v>
      </c>
      <c r="G7" s="23"/>
      <c r="H7" s="24">
        <v>8287900</v>
      </c>
      <c r="I7" s="25">
        <f>H7/F7</f>
        <v>0.9831435349940688</v>
      </c>
    </row>
    <row r="8" spans="2:9" s="4" customFormat="1" ht="18.75">
      <c r="B8" s="15" t="s">
        <v>12</v>
      </c>
      <c r="C8" s="15"/>
      <c r="D8" s="15"/>
      <c r="E8" s="16"/>
      <c r="F8" s="17" t="s">
        <v>13</v>
      </c>
      <c r="G8" s="18"/>
      <c r="H8" s="19">
        <f>H9+H10</f>
        <v>8463167.15</v>
      </c>
      <c r="I8" s="20">
        <f>H8/F8</f>
        <v>1</v>
      </c>
    </row>
    <row r="9" spans="2:9" s="2" customFormat="1" ht="37.5" customHeight="1">
      <c r="B9" s="11" t="s">
        <v>4</v>
      </c>
      <c r="C9" s="11"/>
      <c r="D9" s="21" t="s">
        <v>14</v>
      </c>
      <c r="E9" s="12" t="s">
        <v>15</v>
      </c>
      <c r="F9" s="22" t="s">
        <v>16</v>
      </c>
      <c r="G9" s="23"/>
      <c r="H9" s="24">
        <v>5400000</v>
      </c>
      <c r="I9" s="25">
        <f>H9/F9</f>
        <v>1</v>
      </c>
    </row>
    <row r="10" spans="2:9" s="2" customFormat="1" ht="28.5" customHeight="1">
      <c r="B10" s="11" t="s">
        <v>5</v>
      </c>
      <c r="C10" s="11"/>
      <c r="D10" s="21" t="s">
        <v>17</v>
      </c>
      <c r="E10" s="12" t="s">
        <v>18</v>
      </c>
      <c r="F10" s="22" t="s">
        <v>19</v>
      </c>
      <c r="G10" s="23"/>
      <c r="H10" s="24">
        <v>3063167.15</v>
      </c>
      <c r="I10" s="25">
        <f>H10/F10</f>
        <v>1</v>
      </c>
    </row>
  </sheetData>
  <sheetProtection/>
  <mergeCells count="18">
    <mergeCell ref="A1:G1"/>
    <mergeCell ref="A2:B2"/>
    <mergeCell ref="A3:F3"/>
    <mergeCell ref="B4:C4"/>
    <mergeCell ref="F4:G4"/>
    <mergeCell ref="C2:I2"/>
    <mergeCell ref="B5:C5"/>
    <mergeCell ref="F5:G5"/>
    <mergeCell ref="B6:D6"/>
    <mergeCell ref="F6:G6"/>
    <mergeCell ref="B7:C7"/>
    <mergeCell ref="F7:G7"/>
    <mergeCell ref="B8:D8"/>
    <mergeCell ref="F8:G8"/>
    <mergeCell ref="B9:C9"/>
    <mergeCell ref="F9:G9"/>
    <mergeCell ref="B10:C10"/>
    <mergeCell ref="F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headerFooter>
    <oddHeader>&amp;RTabela Nr 3 do sprawozdania z wykonania budżetu Gminy Szprotawa za 2023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2024-03-21T06:55:14Z</cp:lastPrinted>
  <dcterms:modified xsi:type="dcterms:W3CDTF">2024-03-21T06:55:17Z</dcterms:modified>
  <cp:category/>
  <cp:version/>
  <cp:contentType/>
  <cp:contentStatus/>
</cp:coreProperties>
</file>