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tabRatio="9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<sst xmlns="http://schemas.openxmlformats.org/spreadsheetml/2006/main" count="26" uniqueCount="24">
  <si>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Nazwa zakładu budżetowego </t>
  </si>
  <si>
    <t>Klasyfikacja budżetowa</t>
  </si>
  <si>
    <t>Stan środków obrotowych netto na początku okresu sprawozdawczego</t>
  </si>
  <si>
    <t>Przychody</t>
  </si>
  <si>
    <t>Wydatki stanowiące koszty</t>
  </si>
  <si>
    <t>Wpłata do budżetu nadwyżki środków obrotowych</t>
  </si>
  <si>
    <t>Stan środków obrotowych netto na koniec okresu sprawozdawczego       (4+5-10-14)</t>
  </si>
  <si>
    <t>Razem</t>
  </si>
  <si>
    <t>w tym:</t>
  </si>
  <si>
    <t>dział</t>
  </si>
  <si>
    <t>rozdział</t>
  </si>
  <si>
    <t>Dofinansowanie z ROPS wg Umowy ROPS.IV.64.2.2015</t>
  </si>
  <si>
    <t>Wpływy z działalności</t>
  </si>
  <si>
    <t>dotacje z budżetu gminy</t>
  </si>
  <si>
    <t>Dofinansowanie z PFRON (art. 26a ustawy o rehabilitacji)</t>
  </si>
  <si>
    <t>Na wynagrodzenia i pochodne od wynagrodzeń</t>
  </si>
  <si>
    <t>Pozostałe wydatki bieżące</t>
  </si>
  <si>
    <t>Inwestycyjne</t>
  </si>
  <si>
    <t>Zakład Aktywności zawodowej</t>
  </si>
  <si>
    <t>Dotacja samorządu województwa</t>
  </si>
  <si>
    <t>wyposażenie w środki obrotowe</t>
  </si>
  <si>
    <t>przedmiotowa</t>
  </si>
  <si>
    <t>Wykonanie w 2016 roku</t>
  </si>
  <si>
    <t>Wykonanie przychodów i kosztów samorządowych zakładów budżetowych w 2016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</si>
</sst>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#,##0_ ;\-#,##0\ 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12.140625" style="0" customWidth="1"/>
    <col min="2" max="2" width="7.421875" style="0" customWidth="1"/>
    <col min="3" max="3" width="6.57421875" style="0" customWidth="1"/>
    <col min="4" max="4" width="14.8515625" style="0" customWidth="1"/>
    <col min="5" max="5" width="10.140625" style="0" customWidth="1"/>
    <col min="6" max="7" width="14.7109375" style="0" customWidth="1"/>
    <col min="8" max="8" width="13.00390625" style="0" customWidth="1"/>
    <col min="9" max="9" width="10.7109375" style="0" customWidth="1"/>
    <col min="10" max="10" width="10.8515625" style="0" customWidth="1"/>
    <col min="11" max="11" width="13.28125" style="0" customWidth="1"/>
    <col min="12" max="14" width="11.7109375" style="0" customWidth="1"/>
    <col min="15" max="15" width="10.140625" style="0" customWidth="1"/>
    <col min="16" max="16" width="10.57421875" style="0" customWidth="1"/>
    <col min="17" max="17" width="16.00390625" style="0" customWidth="1"/>
  </cols>
  <sheetData>
    <row r="1" spans="1:17" ht="15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3" spans="1:17" ht="29.25" customHeight="1">
      <c r="A3" s="18" t="s">
        <v>0</v>
      </c>
      <c r="B3" s="20" t="s">
        <v>1</v>
      </c>
      <c r="C3" s="20"/>
      <c r="D3" s="21" t="s">
        <v>2</v>
      </c>
      <c r="E3" s="22" t="s">
        <v>3</v>
      </c>
      <c r="F3" s="22"/>
      <c r="G3" s="22"/>
      <c r="H3" s="22"/>
      <c r="I3" s="22"/>
      <c r="J3" s="22"/>
      <c r="K3" s="22"/>
      <c r="L3" s="22" t="s">
        <v>4</v>
      </c>
      <c r="M3" s="22"/>
      <c r="N3" s="22"/>
      <c r="O3" s="22"/>
      <c r="P3" s="27" t="s">
        <v>5</v>
      </c>
      <c r="Q3" s="20" t="s">
        <v>6</v>
      </c>
    </row>
    <row r="4" spans="1:17" ht="15" customHeight="1">
      <c r="A4" s="18"/>
      <c r="B4" s="20"/>
      <c r="C4" s="20"/>
      <c r="D4" s="21"/>
      <c r="E4" s="28" t="s">
        <v>7</v>
      </c>
      <c r="F4" s="2"/>
      <c r="G4" s="2"/>
      <c r="H4" s="31" t="s">
        <v>8</v>
      </c>
      <c r="I4" s="31"/>
      <c r="J4" s="31"/>
      <c r="K4" s="31"/>
      <c r="L4" s="28" t="s">
        <v>7</v>
      </c>
      <c r="M4" s="24" t="s">
        <v>8</v>
      </c>
      <c r="N4" s="24"/>
      <c r="O4" s="24"/>
      <c r="P4" s="27"/>
      <c r="Q4" s="20"/>
    </row>
    <row r="5" spans="1:17" ht="15" customHeight="1">
      <c r="A5" s="18"/>
      <c r="B5" s="23" t="s">
        <v>9</v>
      </c>
      <c r="C5" s="23" t="s">
        <v>10</v>
      </c>
      <c r="D5" s="21"/>
      <c r="E5" s="28"/>
      <c r="F5" s="16" t="s">
        <v>11</v>
      </c>
      <c r="G5" s="29" t="s">
        <v>19</v>
      </c>
      <c r="H5" s="17" t="s">
        <v>12</v>
      </c>
      <c r="I5" s="18" t="s">
        <v>13</v>
      </c>
      <c r="J5" s="18"/>
      <c r="K5" s="17" t="s">
        <v>14</v>
      </c>
      <c r="L5" s="28"/>
      <c r="M5" s="17" t="s">
        <v>15</v>
      </c>
      <c r="N5" s="26" t="s">
        <v>16</v>
      </c>
      <c r="O5" s="17" t="s">
        <v>17</v>
      </c>
      <c r="P5" s="27"/>
      <c r="Q5" s="20"/>
    </row>
    <row r="6" spans="1:17" ht="34.5" customHeight="1">
      <c r="A6" s="18"/>
      <c r="B6" s="23"/>
      <c r="C6" s="23"/>
      <c r="D6" s="21"/>
      <c r="E6" s="28"/>
      <c r="F6" s="16"/>
      <c r="G6" s="30"/>
      <c r="H6" s="17"/>
      <c r="I6" s="3" t="s">
        <v>20</v>
      </c>
      <c r="J6" s="1" t="s">
        <v>21</v>
      </c>
      <c r="K6" s="17"/>
      <c r="L6" s="28"/>
      <c r="M6" s="17"/>
      <c r="N6" s="26"/>
      <c r="O6" s="17"/>
      <c r="P6" s="27"/>
      <c r="Q6" s="20"/>
    </row>
    <row r="7" spans="1:17" ht="15">
      <c r="A7" s="4">
        <v>1</v>
      </c>
      <c r="B7" s="4">
        <v>2</v>
      </c>
      <c r="C7" s="4">
        <v>3</v>
      </c>
      <c r="D7" s="5">
        <v>4</v>
      </c>
      <c r="E7" s="5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5">
        <v>12</v>
      </c>
      <c r="M7" s="4">
        <v>13</v>
      </c>
      <c r="N7" s="4">
        <v>14</v>
      </c>
      <c r="O7" s="4">
        <v>15</v>
      </c>
      <c r="P7" s="4">
        <v>16</v>
      </c>
      <c r="Q7" s="5">
        <v>17</v>
      </c>
    </row>
    <row r="8" spans="1:17" ht="38.25">
      <c r="A8" s="6" t="s">
        <v>18</v>
      </c>
      <c r="B8" s="7">
        <v>853</v>
      </c>
      <c r="C8" s="8">
        <v>85311</v>
      </c>
      <c r="D8" s="9">
        <v>0</v>
      </c>
      <c r="E8" s="10">
        <f>F8+G8+H8+I8+J8+K8</f>
        <v>127350.47999999998</v>
      </c>
      <c r="F8" s="11">
        <v>32375</v>
      </c>
      <c r="G8" s="11">
        <v>3238</v>
      </c>
      <c r="H8" s="11">
        <v>600</v>
      </c>
      <c r="I8" s="12">
        <v>45868.74</v>
      </c>
      <c r="J8" s="12">
        <v>45268.74</v>
      </c>
      <c r="K8" s="12">
        <v>0</v>
      </c>
      <c r="L8" s="10">
        <f>SUM(M8:O8)</f>
        <v>127350.48000000001</v>
      </c>
      <c r="M8" s="13">
        <v>66357.02</v>
      </c>
      <c r="N8" s="13">
        <v>60993.46</v>
      </c>
      <c r="O8" s="13">
        <v>0</v>
      </c>
      <c r="P8" s="10">
        <v>0</v>
      </c>
      <c r="Q8" s="10">
        <f>D8+E8-L8-P8</f>
        <v>-2.9103830456733704E-11</v>
      </c>
    </row>
    <row r="9" spans="1:17" ht="24.75" customHeight="1">
      <c r="A9" s="25" t="s">
        <v>22</v>
      </c>
      <c r="B9" s="25"/>
      <c r="C9" s="25"/>
      <c r="D9" s="25"/>
      <c r="E9" s="14">
        <f>SUM(F9:K9)</f>
        <v>103755.65</v>
      </c>
      <c r="F9" s="15">
        <v>32375</v>
      </c>
      <c r="G9" s="15">
        <v>3238</v>
      </c>
      <c r="H9" s="15">
        <v>5705.7</v>
      </c>
      <c r="I9" s="15">
        <v>45868.74</v>
      </c>
      <c r="J9" s="15">
        <v>16568.21</v>
      </c>
      <c r="K9" s="15">
        <v>0</v>
      </c>
      <c r="L9" s="14">
        <f>SUM(M9:O9)</f>
        <v>98049.95</v>
      </c>
      <c r="M9" s="15">
        <v>66177.94</v>
      </c>
      <c r="N9" s="15">
        <v>31872.01</v>
      </c>
      <c r="O9" s="15">
        <v>0</v>
      </c>
      <c r="P9" s="14">
        <v>0</v>
      </c>
      <c r="Q9" s="14">
        <f>E9-J9-N9</f>
        <v>55315.43000000001</v>
      </c>
    </row>
  </sheetData>
  <sheetProtection selectLockedCells="1" selectUnlockedCells="1"/>
  <mergeCells count="23">
    <mergeCell ref="G5:G6"/>
    <mergeCell ref="K5:K6"/>
    <mergeCell ref="H4:K4"/>
    <mergeCell ref="L3:O3"/>
    <mergeCell ref="M4:O4"/>
    <mergeCell ref="Q3:Q6"/>
    <mergeCell ref="A9:D9"/>
    <mergeCell ref="N5:N6"/>
    <mergeCell ref="P3:P6"/>
    <mergeCell ref="E4:E6"/>
    <mergeCell ref="O5:O6"/>
    <mergeCell ref="L4:L6"/>
    <mergeCell ref="M5:M6"/>
    <mergeCell ref="F5:F6"/>
    <mergeCell ref="H5:H6"/>
    <mergeCell ref="I5:J5"/>
    <mergeCell ref="A1:Q1"/>
    <mergeCell ref="A3:A6"/>
    <mergeCell ref="B3:C4"/>
    <mergeCell ref="D3:D6"/>
    <mergeCell ref="E3:K3"/>
    <mergeCell ref="B5:B6"/>
    <mergeCell ref="C5:C6"/>
  </mergeCells>
  <printOptions/>
  <pageMargins left="0.1968503937007874" right="0.11811023622047245" top="0.7480314960629921" bottom="0.7480314960629921" header="0.31496062992125984" footer="0.5118110236220472"/>
  <pageSetup fitToHeight="0" fitToWidth="1" horizontalDpi="600" verticalDpi="600" orientation="landscape" paperSize="9" scale="72" r:id="rId1"/>
  <headerFooter alignWithMargins="0">
    <oddHeader>&amp;RZałacznik Nr 2 do sprawozdania Burmistrza Szprotawy z wykonania budżetu Gminy Szprotawa za 2016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Jadwiga</dc:creator>
  <cp:keywords/>
  <dc:description/>
  <cp:lastModifiedBy>Sztojko Beata</cp:lastModifiedBy>
  <cp:lastPrinted>2017-03-08T13:05:53Z</cp:lastPrinted>
  <dcterms:created xsi:type="dcterms:W3CDTF">2016-08-02T08:55:09Z</dcterms:created>
  <dcterms:modified xsi:type="dcterms:W3CDTF">2017-03-22T10:11:05Z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